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<sst xmlns="http://schemas.openxmlformats.org/spreadsheetml/2006/main" count="62" uniqueCount="62">
  <si>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房屋建筑工程设计单位违反工程建设标准强制性条文公示表</t>
  </si>
  <si>
    <r>
      <t>从</t>
    </r>
    <r>
      <rPr>
        <sz val="10"/>
        <color indexed="8"/>
        <rFont val="Arial"/>
        <family val="2"/>
      </rPr>
      <t xml:space="preserve">2015-01-01  </t>
    </r>
    <r>
      <rPr>
        <sz val="10"/>
        <color indexed="8"/>
        <rFont val="宋体"/>
        <family val="0"/>
      </rPr>
      <t>至</t>
    </r>
    <r>
      <rPr>
        <sz val="10"/>
        <color indexed="8"/>
        <rFont val="Arial"/>
        <family val="2"/>
      </rPr>
      <t xml:space="preserve"> 2015-03-31</t>
    </r>
  </si>
  <si>
    <t>序号</t>
  </si>
  <si>
    <t>设计单位</t>
  </si>
  <si>
    <t>项目总数（项）</t>
  </si>
  <si>
    <t>建筑面积总数（平方米）</t>
  </si>
  <si>
    <t>违反强制性</t>
  </si>
  <si>
    <t>违反强制性条文平均数</t>
  </si>
  <si>
    <t>条文总数（条）</t>
  </si>
  <si>
    <r>
      <t>条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项</t>
    </r>
  </si>
  <si>
    <r>
      <t>条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万平方米</t>
    </r>
  </si>
  <si>
    <t>北京华巨建筑设计有限公司</t>
  </si>
  <si>
    <t>北京世纪中天国际建筑设计有限公司</t>
  </si>
  <si>
    <t>北京中元工程设计顾问有限公司</t>
  </si>
  <si>
    <t>福州精业建筑工程设计咨询有限公司</t>
  </si>
  <si>
    <t>赣榆县建筑设计院</t>
  </si>
  <si>
    <t>化工部徐州地质工程勘察院</t>
  </si>
  <si>
    <t>江苏东都建筑设计研究院有限公司</t>
  </si>
  <si>
    <t>江苏东方建筑设计有限公司</t>
  </si>
  <si>
    <t>江苏弘盛建设工程集团有限公司</t>
  </si>
  <si>
    <t>江苏华晟建筑设计有限公司</t>
  </si>
  <si>
    <t>江苏华新城市规划市政设计研究院有限公司</t>
  </si>
  <si>
    <t>江苏火花钢结构集团有限公司</t>
  </si>
  <si>
    <t>江苏绿源工程设计研究有限公司</t>
  </si>
  <si>
    <t>江苏省纺织工业设计研究院有限公司</t>
  </si>
  <si>
    <t>江苏五尊幕墙工程有限公司</t>
  </si>
  <si>
    <t>江苏新世纪江南环保股份有限公司</t>
  </si>
  <si>
    <t>江苏中发建筑设计有限公司</t>
  </si>
  <si>
    <t>江苏中建工程设计研究院有限公司</t>
  </si>
  <si>
    <t>金川镍钴研究设计院有限责任公司</t>
  </si>
  <si>
    <t>连云港赣榆区建筑设计院</t>
  </si>
  <si>
    <t>连云港世博工程设计研究院有限公司</t>
  </si>
  <si>
    <t>连云港市建筑设计研究院有限责任公司</t>
  </si>
  <si>
    <t>连云港市匠人工程设计院有限公司</t>
  </si>
  <si>
    <t>连云港市教育建筑设计院有限责任公司</t>
  </si>
  <si>
    <t>连云港市民用建筑设计院有限责任公司</t>
  </si>
  <si>
    <t>南京城镇建筑设计咨询有限公司</t>
  </si>
  <si>
    <t>南京市建筑设计研究院有限责任公司</t>
  </si>
  <si>
    <t>南京银城装饰设计有限公司</t>
  </si>
  <si>
    <t>南京长江都市建筑设计股份有限公司</t>
  </si>
  <si>
    <t>山东省建筑设计研究院</t>
  </si>
  <si>
    <t>陕西华瑞勘察设计有限有限责任公司</t>
  </si>
  <si>
    <t>上海联创建筑设计有限公司</t>
  </si>
  <si>
    <t>上海千年城市规划工程设计股份有限公司</t>
  </si>
  <si>
    <t>上海同建强华建筑设计有限公司</t>
  </si>
  <si>
    <t>上海中建建筑设计院有限公司</t>
  </si>
  <si>
    <t>上海尊邦建筑设计有限公司</t>
  </si>
  <si>
    <t>苏州立诚建筑设计研究院有限公司</t>
  </si>
  <si>
    <t>苏州六度设计研究院有限公司</t>
  </si>
  <si>
    <t>苏州设计研究院股份有限公司</t>
  </si>
  <si>
    <t>苏州时代工程咨询设计管理有限公司</t>
  </si>
  <si>
    <t>苏州苏园建筑设计有限公司</t>
  </si>
  <si>
    <t>香港华艺设计顾问（深圳）有限公司</t>
  </si>
  <si>
    <t>宿迁市时代建筑设计有限公司</t>
  </si>
  <si>
    <t>徐州九方建筑设计有限公司</t>
  </si>
  <si>
    <t>徐州市民用建筑设计研究院有限责任公司</t>
  </si>
  <si>
    <t>浙江金瑞建筑设计有限公司</t>
  </si>
  <si>
    <t>浙江中和建筑设计有限公司</t>
  </si>
  <si>
    <t>中国华西工程设计建设有限公司</t>
  </si>
  <si>
    <t>中国市政工程华北设计研究总院</t>
  </si>
  <si>
    <t>中海油山东化学工程有限责任公司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</si>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</sst>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2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1" sqref="A1:G56"/>
    </sheetView>
  </sheetViews>
  <sheetFormatPr defaultColWidth="9.00390625" defaultRowHeight="14.25"/>
  <cols>
    <col min="2" max="2" width="37.125" style="0" customWidth="1"/>
    <col min="4" max="4" width="13.50390625" style="0" customWidth="1"/>
    <col min="7" max="7" width="12.125" style="0" customWidth="1"/>
  </cols>
  <sheetData>
    <row r="1" spans="1:7" ht="20.25">
      <c r="A1" s="7" t="s">
        <v>0</v>
      </c>
      <c r="B1" s="7"/>
      <c r="C1" s="7"/>
      <c r="D1" s="7"/>
      <c r="E1" s="7"/>
      <c r="F1" s="7"/>
      <c r="G1" s="7"/>
    </row>
    <row r="2" spans="1:3" ht="14.25">
      <c r="A2" s="1"/>
      <c r="B2" s="1"/>
      <c r="C2" s="1"/>
    </row>
    <row r="3" spans="1:7" ht="14.25">
      <c r="A3" s="8" t="s">
        <v>1</v>
      </c>
      <c r="B3" s="8"/>
      <c r="C3" s="8"/>
      <c r="D3" s="8"/>
      <c r="E3" s="8"/>
      <c r="F3" s="8"/>
      <c r="G3" s="8"/>
    </row>
    <row r="4" spans="1:7" ht="25.5">
      <c r="A4" s="9" t="s">
        <v>2</v>
      </c>
      <c r="B4" s="9" t="s">
        <v>3</v>
      </c>
      <c r="C4" s="9" t="s">
        <v>4</v>
      </c>
      <c r="D4" s="10" t="s">
        <v>5</v>
      </c>
      <c r="E4" s="3" t="s">
        <v>6</v>
      </c>
      <c r="F4" s="2" t="s">
        <v>7</v>
      </c>
      <c r="G4" s="2"/>
    </row>
    <row r="5" spans="1:7" ht="25.5">
      <c r="A5" s="9"/>
      <c r="B5" s="9"/>
      <c r="C5" s="9"/>
      <c r="D5" s="11"/>
      <c r="E5" s="3" t="s">
        <v>8</v>
      </c>
      <c r="F5" s="3" t="s">
        <v>9</v>
      </c>
      <c r="G5" s="3" t="s">
        <v>10</v>
      </c>
    </row>
    <row r="6" spans="1:7" ht="14.25">
      <c r="A6" s="4">
        <v>1</v>
      </c>
      <c r="B6" s="4" t="s">
        <v>11</v>
      </c>
      <c r="C6" s="4">
        <v>12</v>
      </c>
      <c r="D6" s="4">
        <v>346445.44</v>
      </c>
      <c r="E6" s="4">
        <v>22</v>
      </c>
      <c r="F6" s="5">
        <f>E6/C6</f>
        <v>1.8333333333333333</v>
      </c>
      <c r="G6" s="5">
        <f>E6/D6*10000</f>
        <v>0.6350206254699153</v>
      </c>
    </row>
    <row r="7" spans="1:7" ht="14.25">
      <c r="A7" s="4">
        <v>2</v>
      </c>
      <c r="B7" s="6" t="s">
        <v>12</v>
      </c>
      <c r="C7" s="4">
        <v>1</v>
      </c>
      <c r="D7" s="4">
        <v>0</v>
      </c>
      <c r="E7" s="4">
        <v>1</v>
      </c>
      <c r="F7" s="5">
        <f>E7/C7</f>
        <v>1</v>
      </c>
      <c r="G7" s="5"/>
    </row>
    <row r="8" spans="1:7" ht="14.25">
      <c r="A8" s="4">
        <v>3</v>
      </c>
      <c r="B8" s="4" t="s">
        <v>13</v>
      </c>
      <c r="C8" s="4">
        <v>3</v>
      </c>
      <c r="D8" s="4">
        <v>0</v>
      </c>
      <c r="E8" s="4">
        <v>0</v>
      </c>
      <c r="F8" s="5">
        <f aca="true" t="shared" si="0" ref="F8:F56">E8/C8</f>
        <v>0</v>
      </c>
      <c r="G8" s="5"/>
    </row>
    <row r="9" spans="1:7" ht="14.25">
      <c r="A9" s="4">
        <v>4</v>
      </c>
      <c r="B9" s="4" t="s">
        <v>14</v>
      </c>
      <c r="C9" s="4">
        <v>2</v>
      </c>
      <c r="D9" s="4">
        <v>0</v>
      </c>
      <c r="E9" s="4">
        <v>0</v>
      </c>
      <c r="F9" s="5">
        <f t="shared" si="0"/>
        <v>0</v>
      </c>
      <c r="G9" s="5"/>
    </row>
    <row r="10" spans="1:7" ht="14.25">
      <c r="A10" s="4">
        <v>5</v>
      </c>
      <c r="B10" s="4" t="s">
        <v>15</v>
      </c>
      <c r="C10" s="4">
        <v>5</v>
      </c>
      <c r="D10" s="4">
        <v>11307.25</v>
      </c>
      <c r="E10" s="4">
        <v>9</v>
      </c>
      <c r="F10" s="5">
        <f t="shared" si="0"/>
        <v>1.8</v>
      </c>
      <c r="G10" s="5">
        <f aca="true" t="shared" si="1" ref="G10:G56">E10/D10*10000</f>
        <v>7.959495014260762</v>
      </c>
    </row>
    <row r="11" spans="1:7" ht="14.25">
      <c r="A11" s="4">
        <v>6</v>
      </c>
      <c r="B11" s="4" t="s">
        <v>16</v>
      </c>
      <c r="C11" s="4">
        <v>4</v>
      </c>
      <c r="D11" s="4">
        <v>43858.57</v>
      </c>
      <c r="E11" s="4">
        <v>0</v>
      </c>
      <c r="F11" s="5">
        <f t="shared" si="0"/>
        <v>0</v>
      </c>
      <c r="G11" s="5">
        <f t="shared" si="1"/>
        <v>0</v>
      </c>
    </row>
    <row r="12" spans="1:7" ht="14.25">
      <c r="A12" s="4">
        <v>7</v>
      </c>
      <c r="B12" s="4" t="s">
        <v>17</v>
      </c>
      <c r="C12" s="4">
        <v>3</v>
      </c>
      <c r="D12" s="4">
        <v>12723.3</v>
      </c>
      <c r="E12" s="4">
        <v>6</v>
      </c>
      <c r="F12" s="5">
        <f t="shared" si="0"/>
        <v>2</v>
      </c>
      <c r="G12" s="5">
        <f t="shared" si="1"/>
        <v>4.71575770436915</v>
      </c>
    </row>
    <row r="13" spans="1:7" ht="14.25">
      <c r="A13" s="4">
        <v>8</v>
      </c>
      <c r="B13" s="4" t="s">
        <v>18</v>
      </c>
      <c r="C13" s="4">
        <v>1</v>
      </c>
      <c r="D13" s="4">
        <v>0</v>
      </c>
      <c r="E13" s="4">
        <v>0</v>
      </c>
      <c r="F13" s="5">
        <f t="shared" si="0"/>
        <v>0</v>
      </c>
      <c r="G13" s="5"/>
    </row>
    <row r="14" spans="1:7" ht="14.25">
      <c r="A14" s="4">
        <v>9</v>
      </c>
      <c r="B14" s="4" t="s">
        <v>19</v>
      </c>
      <c r="C14" s="4">
        <v>2</v>
      </c>
      <c r="D14" s="4">
        <v>6204</v>
      </c>
      <c r="E14" s="4">
        <v>0</v>
      </c>
      <c r="F14" s="5">
        <f t="shared" si="0"/>
        <v>0</v>
      </c>
      <c r="G14" s="5">
        <f t="shared" si="1"/>
        <v>0</v>
      </c>
    </row>
    <row r="15" spans="1:7" ht="14.25">
      <c r="A15" s="4">
        <v>10</v>
      </c>
      <c r="B15" s="4" t="s">
        <v>20</v>
      </c>
      <c r="C15" s="4">
        <v>3</v>
      </c>
      <c r="D15" s="4">
        <v>22735.51</v>
      </c>
      <c r="E15" s="4">
        <v>11</v>
      </c>
      <c r="F15" s="5">
        <f t="shared" si="0"/>
        <v>3.6666666666666665</v>
      </c>
      <c r="G15" s="5">
        <f t="shared" si="1"/>
        <v>4.838246425965373</v>
      </c>
    </row>
    <row r="16" spans="1:7" ht="14.25">
      <c r="A16" s="4">
        <v>11</v>
      </c>
      <c r="B16" s="4" t="s">
        <v>21</v>
      </c>
      <c r="C16" s="4">
        <v>22</v>
      </c>
      <c r="D16" s="4">
        <v>56975.77</v>
      </c>
      <c r="E16" s="4">
        <v>13</v>
      </c>
      <c r="F16" s="5">
        <f t="shared" si="0"/>
        <v>0.5909090909090909</v>
      </c>
      <c r="G16" s="5">
        <f t="shared" si="1"/>
        <v>2.281671664990223</v>
      </c>
    </row>
    <row r="17" spans="1:7" ht="14.25">
      <c r="A17" s="4">
        <v>12</v>
      </c>
      <c r="B17" s="4" t="s">
        <v>22</v>
      </c>
      <c r="C17" s="4">
        <v>1</v>
      </c>
      <c r="D17" s="4">
        <v>0</v>
      </c>
      <c r="E17" s="4">
        <v>0</v>
      </c>
      <c r="F17" s="5">
        <f t="shared" si="0"/>
        <v>0</v>
      </c>
      <c r="G17" s="5"/>
    </row>
    <row r="18" spans="1:7" ht="14.25">
      <c r="A18" s="4">
        <v>13</v>
      </c>
      <c r="B18" s="4" t="s">
        <v>23</v>
      </c>
      <c r="C18" s="4">
        <v>4</v>
      </c>
      <c r="D18" s="4">
        <v>5048.12</v>
      </c>
      <c r="E18" s="4">
        <v>0</v>
      </c>
      <c r="F18" s="5">
        <f t="shared" si="0"/>
        <v>0</v>
      </c>
      <c r="G18" s="5">
        <f t="shared" si="1"/>
        <v>0</v>
      </c>
    </row>
    <row r="19" spans="1:7" ht="14.25">
      <c r="A19" s="4">
        <v>14</v>
      </c>
      <c r="B19" s="4" t="s">
        <v>24</v>
      </c>
      <c r="C19" s="4">
        <v>1</v>
      </c>
      <c r="D19" s="4">
        <v>3979.38</v>
      </c>
      <c r="E19" s="4">
        <v>1</v>
      </c>
      <c r="F19" s="5">
        <f t="shared" si="0"/>
        <v>1</v>
      </c>
      <c r="G19" s="5">
        <f t="shared" si="1"/>
        <v>2.512954279309842</v>
      </c>
    </row>
    <row r="20" spans="1:7" ht="14.25">
      <c r="A20" s="4">
        <v>15</v>
      </c>
      <c r="B20" s="4" t="s">
        <v>25</v>
      </c>
      <c r="C20" s="4">
        <v>1</v>
      </c>
      <c r="D20" s="4">
        <v>0</v>
      </c>
      <c r="E20" s="4">
        <v>0</v>
      </c>
      <c r="F20" s="5">
        <f t="shared" si="0"/>
        <v>0</v>
      </c>
      <c r="G20" s="5"/>
    </row>
    <row r="21" spans="1:7" ht="14.25">
      <c r="A21" s="4">
        <v>16</v>
      </c>
      <c r="B21" s="4" t="s">
        <v>26</v>
      </c>
      <c r="C21" s="4">
        <v>1</v>
      </c>
      <c r="D21" s="4">
        <v>2745.23</v>
      </c>
      <c r="E21" s="4">
        <v>3</v>
      </c>
      <c r="F21" s="5">
        <f t="shared" si="0"/>
        <v>3</v>
      </c>
      <c r="G21" s="5">
        <f t="shared" si="1"/>
        <v>10.928046101783822</v>
      </c>
    </row>
    <row r="22" spans="1:7" ht="14.25">
      <c r="A22" s="4">
        <v>17</v>
      </c>
      <c r="B22" s="4" t="s">
        <v>27</v>
      </c>
      <c r="C22" s="4">
        <v>14</v>
      </c>
      <c r="D22" s="4">
        <v>61388.73</v>
      </c>
      <c r="E22" s="4">
        <v>14</v>
      </c>
      <c r="F22" s="5">
        <f t="shared" si="0"/>
        <v>1</v>
      </c>
      <c r="G22" s="5">
        <f t="shared" si="1"/>
        <v>2.2805488890224637</v>
      </c>
    </row>
    <row r="23" spans="1:7" ht="14.25">
      <c r="A23" s="4">
        <v>18</v>
      </c>
      <c r="B23" s="4" t="s">
        <v>28</v>
      </c>
      <c r="C23" s="4">
        <v>42</v>
      </c>
      <c r="D23" s="4">
        <v>162444.83</v>
      </c>
      <c r="E23" s="4">
        <v>19</v>
      </c>
      <c r="F23" s="5">
        <f t="shared" si="0"/>
        <v>0.4523809523809524</v>
      </c>
      <c r="G23" s="5">
        <f t="shared" si="1"/>
        <v>1.1696278668887155</v>
      </c>
    </row>
    <row r="24" spans="1:7" ht="14.25">
      <c r="A24" s="4">
        <v>19</v>
      </c>
      <c r="B24" s="4" t="s">
        <v>29</v>
      </c>
      <c r="C24" s="4">
        <v>4</v>
      </c>
      <c r="D24" s="4">
        <v>18865.5</v>
      </c>
      <c r="E24" s="4">
        <v>4</v>
      </c>
      <c r="F24" s="5">
        <f t="shared" si="0"/>
        <v>1</v>
      </c>
      <c r="G24" s="5">
        <f t="shared" si="1"/>
        <v>2.120272455010469</v>
      </c>
    </row>
    <row r="25" spans="1:7" ht="14.25">
      <c r="A25" s="4">
        <v>20</v>
      </c>
      <c r="B25" s="4" t="s">
        <v>30</v>
      </c>
      <c r="C25" s="4">
        <v>10</v>
      </c>
      <c r="D25" s="4">
        <v>125585</v>
      </c>
      <c r="E25" s="4">
        <v>14</v>
      </c>
      <c r="F25" s="5">
        <f t="shared" si="0"/>
        <v>1.4</v>
      </c>
      <c r="G25" s="5">
        <f t="shared" si="1"/>
        <v>1.1147828164191584</v>
      </c>
    </row>
    <row r="26" spans="1:7" ht="14.25">
      <c r="A26" s="4">
        <v>21</v>
      </c>
      <c r="B26" s="4" t="s">
        <v>31</v>
      </c>
      <c r="C26" s="4">
        <v>1</v>
      </c>
      <c r="D26" s="4">
        <v>1098.78</v>
      </c>
      <c r="E26" s="4">
        <v>0</v>
      </c>
      <c r="F26" s="5">
        <f t="shared" si="0"/>
        <v>0</v>
      </c>
      <c r="G26" s="5">
        <f t="shared" si="1"/>
        <v>0</v>
      </c>
    </row>
    <row r="27" spans="1:7" ht="14.25">
      <c r="A27" s="4">
        <v>22</v>
      </c>
      <c r="B27" s="4" t="s">
        <v>32</v>
      </c>
      <c r="C27" s="4">
        <v>51</v>
      </c>
      <c r="D27" s="4">
        <v>691967.32</v>
      </c>
      <c r="E27" s="4">
        <v>59</v>
      </c>
      <c r="F27" s="5">
        <f t="shared" si="0"/>
        <v>1.1568627450980393</v>
      </c>
      <c r="G27" s="5">
        <f t="shared" si="1"/>
        <v>0.8526414224301807</v>
      </c>
    </row>
    <row r="28" spans="1:7" ht="14.25">
      <c r="A28" s="4">
        <v>23</v>
      </c>
      <c r="B28" s="4" t="s">
        <v>33</v>
      </c>
      <c r="C28" s="4">
        <v>3</v>
      </c>
      <c r="D28" s="4">
        <v>1476.7</v>
      </c>
      <c r="E28" s="4">
        <v>0</v>
      </c>
      <c r="F28" s="5">
        <f t="shared" si="0"/>
        <v>0</v>
      </c>
      <c r="G28" s="5">
        <f t="shared" si="1"/>
        <v>0</v>
      </c>
    </row>
    <row r="29" spans="1:7" ht="14.25">
      <c r="A29" s="4">
        <v>24</v>
      </c>
      <c r="B29" s="4" t="s">
        <v>34</v>
      </c>
      <c r="C29" s="4">
        <v>2</v>
      </c>
      <c r="D29" s="4">
        <v>2787.6</v>
      </c>
      <c r="E29" s="4">
        <v>3</v>
      </c>
      <c r="F29" s="5">
        <f t="shared" si="0"/>
        <v>1.5</v>
      </c>
      <c r="G29" s="5">
        <f t="shared" si="1"/>
        <v>10.76194575979337</v>
      </c>
    </row>
    <row r="30" spans="1:7" ht="14.25">
      <c r="A30" s="4">
        <v>25</v>
      </c>
      <c r="B30" s="4" t="s">
        <v>35</v>
      </c>
      <c r="C30" s="4">
        <v>18</v>
      </c>
      <c r="D30" s="4">
        <v>91808.32</v>
      </c>
      <c r="E30" s="4">
        <v>25</v>
      </c>
      <c r="F30" s="5">
        <f t="shared" si="0"/>
        <v>1.3888888888888888</v>
      </c>
      <c r="G30" s="5">
        <f t="shared" si="1"/>
        <v>2.723064750558555</v>
      </c>
    </row>
    <row r="31" spans="1:7" ht="14.25">
      <c r="A31" s="4">
        <v>26</v>
      </c>
      <c r="B31" s="4" t="s">
        <v>36</v>
      </c>
      <c r="C31" s="4">
        <v>11</v>
      </c>
      <c r="D31" s="4">
        <v>76503.02</v>
      </c>
      <c r="E31" s="4">
        <v>10</v>
      </c>
      <c r="F31" s="5">
        <f t="shared" si="0"/>
        <v>0.9090909090909091</v>
      </c>
      <c r="G31" s="5">
        <f t="shared" si="1"/>
        <v>1.307137940436861</v>
      </c>
    </row>
    <row r="32" spans="1:7" ht="14.25">
      <c r="A32" s="4">
        <v>27</v>
      </c>
      <c r="B32" s="4" t="s">
        <v>37</v>
      </c>
      <c r="C32" s="4">
        <v>1</v>
      </c>
      <c r="D32" s="4">
        <v>0</v>
      </c>
      <c r="E32" s="4">
        <v>0</v>
      </c>
      <c r="F32" s="5">
        <f t="shared" si="0"/>
        <v>0</v>
      </c>
      <c r="G32" s="5"/>
    </row>
    <row r="33" spans="1:7" ht="14.25">
      <c r="A33" s="4">
        <v>28</v>
      </c>
      <c r="B33" s="4" t="s">
        <v>38</v>
      </c>
      <c r="C33" s="4">
        <v>1</v>
      </c>
      <c r="D33" s="4">
        <v>0</v>
      </c>
      <c r="E33" s="4">
        <v>1</v>
      </c>
      <c r="F33" s="5">
        <f t="shared" si="0"/>
        <v>1</v>
      </c>
      <c r="G33" s="5"/>
    </row>
    <row r="34" spans="1:7" ht="14.25">
      <c r="A34" s="4">
        <v>29</v>
      </c>
      <c r="B34" s="4" t="s">
        <v>39</v>
      </c>
      <c r="C34" s="4">
        <v>15</v>
      </c>
      <c r="D34" s="4">
        <v>229719.02</v>
      </c>
      <c r="E34" s="4">
        <v>38</v>
      </c>
      <c r="F34" s="5">
        <f t="shared" si="0"/>
        <v>2.533333333333333</v>
      </c>
      <c r="G34" s="5">
        <f t="shared" si="1"/>
        <v>1.6541947636725944</v>
      </c>
    </row>
    <row r="35" spans="1:7" ht="14.25">
      <c r="A35" s="4">
        <v>30</v>
      </c>
      <c r="B35" s="4" t="s">
        <v>40</v>
      </c>
      <c r="C35" s="4">
        <v>1</v>
      </c>
      <c r="D35" s="4">
        <v>5753.26</v>
      </c>
      <c r="E35" s="4">
        <v>5</v>
      </c>
      <c r="F35" s="5">
        <f t="shared" si="0"/>
        <v>5</v>
      </c>
      <c r="G35" s="5">
        <f t="shared" si="1"/>
        <v>8.690724910746255</v>
      </c>
    </row>
    <row r="36" spans="1:7" ht="14.25">
      <c r="A36" s="4">
        <v>31</v>
      </c>
      <c r="B36" s="4" t="s">
        <v>41</v>
      </c>
      <c r="C36" s="4">
        <v>6</v>
      </c>
      <c r="D36" s="4">
        <v>15838.14</v>
      </c>
      <c r="E36" s="4">
        <v>0</v>
      </c>
      <c r="F36" s="5">
        <f t="shared" si="0"/>
        <v>0</v>
      </c>
      <c r="G36" s="5">
        <f t="shared" si="1"/>
        <v>0</v>
      </c>
    </row>
    <row r="37" spans="1:7" ht="14.25">
      <c r="A37" s="4">
        <v>32</v>
      </c>
      <c r="B37" s="4" t="s">
        <v>42</v>
      </c>
      <c r="C37" s="4">
        <v>1</v>
      </c>
      <c r="D37" s="4">
        <v>0</v>
      </c>
      <c r="E37" s="4">
        <v>0</v>
      </c>
      <c r="F37" s="5">
        <f t="shared" si="0"/>
        <v>0</v>
      </c>
      <c r="G37" s="5"/>
    </row>
    <row r="38" spans="1:7" ht="14.25">
      <c r="A38" s="4">
        <v>33</v>
      </c>
      <c r="B38" s="4" t="s">
        <v>43</v>
      </c>
      <c r="C38" s="4">
        <v>8</v>
      </c>
      <c r="D38" s="4">
        <v>27726.11</v>
      </c>
      <c r="E38" s="4">
        <v>9</v>
      </c>
      <c r="F38" s="5">
        <f t="shared" si="0"/>
        <v>1.125</v>
      </c>
      <c r="G38" s="5">
        <f t="shared" si="1"/>
        <v>3.24603776007525</v>
      </c>
    </row>
    <row r="39" spans="1:7" ht="14.25">
      <c r="A39" s="4">
        <v>34</v>
      </c>
      <c r="B39" s="4" t="s">
        <v>44</v>
      </c>
      <c r="C39" s="4">
        <v>1</v>
      </c>
      <c r="D39" s="4">
        <v>0</v>
      </c>
      <c r="E39" s="4">
        <v>0</v>
      </c>
      <c r="F39" s="5">
        <f t="shared" si="0"/>
        <v>0</v>
      </c>
      <c r="G39" s="5"/>
    </row>
    <row r="40" spans="1:7" ht="14.25">
      <c r="A40" s="4">
        <v>35</v>
      </c>
      <c r="B40" s="4" t="s">
        <v>45</v>
      </c>
      <c r="C40" s="4">
        <v>1</v>
      </c>
      <c r="D40" s="4">
        <v>7862.19</v>
      </c>
      <c r="E40" s="4">
        <v>1</v>
      </c>
      <c r="F40" s="5">
        <f t="shared" si="0"/>
        <v>1</v>
      </c>
      <c r="G40" s="5">
        <f t="shared" si="1"/>
        <v>1.2719102438379128</v>
      </c>
    </row>
    <row r="41" spans="1:7" ht="14.25">
      <c r="A41" s="4">
        <v>36</v>
      </c>
      <c r="B41" s="4" t="s">
        <v>46</v>
      </c>
      <c r="C41" s="4">
        <v>1</v>
      </c>
      <c r="D41" s="4">
        <v>0</v>
      </c>
      <c r="E41" s="4">
        <v>1</v>
      </c>
      <c r="F41" s="5">
        <f t="shared" si="0"/>
        <v>1</v>
      </c>
      <c r="G41" s="5"/>
    </row>
    <row r="42" spans="1:7" ht="14.25">
      <c r="A42" s="4">
        <v>37</v>
      </c>
      <c r="B42" s="4" t="s">
        <v>47</v>
      </c>
      <c r="C42" s="4">
        <v>7</v>
      </c>
      <c r="D42" s="4">
        <v>38062.73</v>
      </c>
      <c r="E42" s="4">
        <v>5</v>
      </c>
      <c r="F42" s="5">
        <f t="shared" si="0"/>
        <v>0.7142857142857143</v>
      </c>
      <c r="G42" s="5">
        <f t="shared" si="1"/>
        <v>1.3136209620276842</v>
      </c>
    </row>
    <row r="43" spans="1:7" ht="14.25">
      <c r="A43" s="4">
        <v>38</v>
      </c>
      <c r="B43" s="4" t="s">
        <v>48</v>
      </c>
      <c r="C43" s="4">
        <v>13</v>
      </c>
      <c r="D43" s="4">
        <v>102470.39</v>
      </c>
      <c r="E43" s="4">
        <v>24</v>
      </c>
      <c r="F43" s="5">
        <f t="shared" si="0"/>
        <v>1.8461538461538463</v>
      </c>
      <c r="G43" s="5">
        <f t="shared" si="1"/>
        <v>2.342140007469475</v>
      </c>
    </row>
    <row r="44" spans="1:7" ht="14.25">
      <c r="A44" s="4">
        <v>39</v>
      </c>
      <c r="B44" s="4" t="s">
        <v>49</v>
      </c>
      <c r="C44" s="4">
        <v>13</v>
      </c>
      <c r="D44" s="4">
        <v>99328.74</v>
      </c>
      <c r="E44" s="4">
        <v>8</v>
      </c>
      <c r="F44" s="5">
        <f t="shared" si="0"/>
        <v>0.6153846153846154</v>
      </c>
      <c r="G44" s="5">
        <f t="shared" si="1"/>
        <v>0.8054063708046633</v>
      </c>
    </row>
    <row r="45" spans="1:7" ht="14.25">
      <c r="A45" s="4">
        <v>40</v>
      </c>
      <c r="B45" s="4" t="s">
        <v>50</v>
      </c>
      <c r="C45" s="4">
        <v>4</v>
      </c>
      <c r="D45" s="4">
        <v>28410.06</v>
      </c>
      <c r="E45" s="4">
        <v>4</v>
      </c>
      <c r="F45" s="5">
        <f t="shared" si="0"/>
        <v>1</v>
      </c>
      <c r="G45" s="5">
        <f t="shared" si="1"/>
        <v>1.407951971942333</v>
      </c>
    </row>
    <row r="46" spans="1:7" ht="14.25">
      <c r="A46" s="4">
        <v>41</v>
      </c>
      <c r="B46" s="4" t="s">
        <v>51</v>
      </c>
      <c r="C46" s="4">
        <v>2</v>
      </c>
      <c r="D46" s="4">
        <v>11312</v>
      </c>
      <c r="E46" s="4">
        <v>0</v>
      </c>
      <c r="F46" s="5">
        <f t="shared" si="0"/>
        <v>0</v>
      </c>
      <c r="G46" s="5">
        <f t="shared" si="1"/>
        <v>0</v>
      </c>
    </row>
    <row r="47" spans="1:7" ht="14.25">
      <c r="A47" s="4">
        <v>42</v>
      </c>
      <c r="B47" s="4" t="s">
        <v>52</v>
      </c>
      <c r="C47" s="4">
        <v>1</v>
      </c>
      <c r="D47" s="4">
        <v>336</v>
      </c>
      <c r="E47" s="4">
        <v>0</v>
      </c>
      <c r="F47" s="5">
        <f t="shared" si="0"/>
        <v>0</v>
      </c>
      <c r="G47" s="5">
        <f t="shared" si="1"/>
        <v>0</v>
      </c>
    </row>
    <row r="48" spans="1:7" ht="14.25">
      <c r="A48" s="4">
        <v>43</v>
      </c>
      <c r="B48" s="4" t="s">
        <v>53</v>
      </c>
      <c r="C48" s="4">
        <v>5</v>
      </c>
      <c r="D48" s="4">
        <v>8236.66</v>
      </c>
      <c r="E48" s="4">
        <v>0</v>
      </c>
      <c r="F48" s="5">
        <f t="shared" si="0"/>
        <v>0</v>
      </c>
      <c r="G48" s="5">
        <f t="shared" si="1"/>
        <v>0</v>
      </c>
    </row>
    <row r="49" spans="1:7" ht="14.25">
      <c r="A49" s="4">
        <v>44</v>
      </c>
      <c r="B49" s="4" t="s">
        <v>54</v>
      </c>
      <c r="C49" s="4">
        <v>9</v>
      </c>
      <c r="D49" s="4">
        <v>35233.9</v>
      </c>
      <c r="E49" s="4">
        <v>6</v>
      </c>
      <c r="F49" s="5">
        <f t="shared" si="0"/>
        <v>0.6666666666666666</v>
      </c>
      <c r="G49" s="5">
        <f t="shared" si="1"/>
        <v>1.7029054404990647</v>
      </c>
    </row>
    <row r="50" spans="1:7" ht="14.25">
      <c r="A50" s="4">
        <v>45</v>
      </c>
      <c r="B50" s="4" t="s">
        <v>55</v>
      </c>
      <c r="C50" s="4">
        <v>2</v>
      </c>
      <c r="D50" s="4">
        <v>0</v>
      </c>
      <c r="E50" s="4">
        <v>0</v>
      </c>
      <c r="F50" s="5">
        <f t="shared" si="0"/>
        <v>0</v>
      </c>
      <c r="G50" s="5"/>
    </row>
    <row r="51" spans="1:7" ht="14.25">
      <c r="A51" s="4">
        <v>46</v>
      </c>
      <c r="B51" s="4" t="s">
        <v>56</v>
      </c>
      <c r="C51" s="4">
        <v>20</v>
      </c>
      <c r="D51" s="4">
        <v>142562.4</v>
      </c>
      <c r="E51" s="4">
        <v>17</v>
      </c>
      <c r="F51" s="5">
        <f t="shared" si="0"/>
        <v>0.85</v>
      </c>
      <c r="G51" s="5">
        <f t="shared" si="1"/>
        <v>1.1924602840580687</v>
      </c>
    </row>
    <row r="52" spans="1:7" ht="14.25">
      <c r="A52" s="4">
        <v>47</v>
      </c>
      <c r="B52" s="4" t="s">
        <v>57</v>
      </c>
      <c r="C52" s="4">
        <v>12</v>
      </c>
      <c r="D52" s="4">
        <v>82941.01</v>
      </c>
      <c r="E52" s="4">
        <v>29</v>
      </c>
      <c r="F52" s="5">
        <f t="shared" si="0"/>
        <v>2.4166666666666665</v>
      </c>
      <c r="G52" s="5">
        <f t="shared" si="1"/>
        <v>3.4964609184286517</v>
      </c>
    </row>
    <row r="53" spans="1:7" ht="14.25">
      <c r="A53" s="4">
        <v>48</v>
      </c>
      <c r="B53" s="4" t="s">
        <v>58</v>
      </c>
      <c r="C53" s="4">
        <v>4</v>
      </c>
      <c r="D53" s="4">
        <v>0</v>
      </c>
      <c r="E53" s="4">
        <v>0</v>
      </c>
      <c r="F53" s="5">
        <f t="shared" si="0"/>
        <v>0</v>
      </c>
      <c r="G53" s="5"/>
    </row>
    <row r="54" spans="1:7" ht="14.25">
      <c r="A54" s="4">
        <v>49</v>
      </c>
      <c r="B54" s="4" t="s">
        <v>59</v>
      </c>
      <c r="C54" s="4">
        <v>13</v>
      </c>
      <c r="D54" s="4">
        <v>9386.2</v>
      </c>
      <c r="E54" s="4">
        <v>0</v>
      </c>
      <c r="F54" s="5">
        <f t="shared" si="0"/>
        <v>0</v>
      </c>
      <c r="G54" s="5">
        <f t="shared" si="1"/>
        <v>0</v>
      </c>
    </row>
    <row r="55" spans="1:7" ht="14.25">
      <c r="A55" s="4">
        <v>50</v>
      </c>
      <c r="B55" s="4" t="s">
        <v>60</v>
      </c>
      <c r="C55" s="4">
        <v>3</v>
      </c>
      <c r="D55" s="4">
        <v>0</v>
      </c>
      <c r="E55" s="4">
        <v>1</v>
      </c>
      <c r="F55" s="5">
        <f t="shared" si="0"/>
        <v>0.3333333333333333</v>
      </c>
      <c r="G55" s="5"/>
    </row>
    <row r="56" spans="1:7" ht="14.25">
      <c r="A56" s="4"/>
      <c r="B56" s="6" t="s">
        <v>61</v>
      </c>
      <c r="C56" s="4">
        <f>SUM(C6:C55)</f>
        <v>366</v>
      </c>
      <c r="D56" s="4">
        <f>SUM(D6:D55)</f>
        <v>2591127.18</v>
      </c>
      <c r="E56" s="4">
        <f>SUM(E6:E55)</f>
        <v>363</v>
      </c>
      <c r="F56" s="5">
        <f t="shared" si="0"/>
        <v>0.9918032786885246</v>
      </c>
      <c r="G56" s="5">
        <f t="shared" si="1"/>
        <v>1.4009347082685457</v>
      </c>
    </row>
  </sheetData>
  <mergeCells count="6">
    <mergeCell ref="A1:G1"/>
    <mergeCell ref="A3:G3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2015-09-10T09:27:22Z</dcterms:created>
  <dcterms:modified xsi:type="dcterms:W3CDTF">2015-09-10T10:04:52Z</dcterms:modified>
  <cp:category/>
  <cp:version/>
  <cp:contentType/>
  <cp:contentStatus/>
</cp:coreProperties>
</file>